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Y22\Applications\1. App &amp; Materials Template\Budget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Print_Area" localSheetId="0">Sheet1!$A$1:$O$33</definedName>
  </definedNames>
  <calcPr calcId="162913"/>
</workbook>
</file>

<file path=xl/calcChain.xml><?xml version="1.0" encoding="utf-8"?>
<calcChain xmlns="http://schemas.openxmlformats.org/spreadsheetml/2006/main">
  <c r="O2" i="1" l="1"/>
  <c r="K2" i="1"/>
  <c r="M6" i="1" l="1"/>
  <c r="C7" i="1"/>
  <c r="C8" i="1"/>
  <c r="C9" i="1"/>
  <c r="C10" i="1"/>
  <c r="C11" i="1"/>
  <c r="C12" i="1"/>
  <c r="C14" i="1"/>
  <c r="C17" i="1"/>
  <c r="C18" i="1"/>
  <c r="C19" i="1"/>
  <c r="C20" i="1"/>
  <c r="C21" i="1"/>
  <c r="C22" i="1"/>
  <c r="C23" i="1"/>
  <c r="C25" i="1"/>
  <c r="C6" i="1"/>
  <c r="C24" i="1" l="1"/>
  <c r="C13" i="1"/>
  <c r="C15" i="1"/>
  <c r="C26" i="1" l="1"/>
  <c r="D24" i="1"/>
  <c r="M18" i="1" l="1"/>
  <c r="N18" i="1"/>
  <c r="M19" i="1"/>
  <c r="N19" i="1"/>
  <c r="M20" i="1"/>
  <c r="N20" i="1"/>
  <c r="M21" i="1"/>
  <c r="N21" i="1"/>
  <c r="M22" i="1"/>
  <c r="N22" i="1"/>
  <c r="M23" i="1"/>
  <c r="N23" i="1"/>
  <c r="F24" i="1"/>
  <c r="H24" i="1"/>
  <c r="L24" i="1"/>
  <c r="F15" i="1"/>
  <c r="H15" i="1"/>
  <c r="L15" i="1"/>
  <c r="F13" i="1"/>
  <c r="H13" i="1"/>
  <c r="L13" i="1"/>
  <c r="M7" i="1"/>
  <c r="N7" i="1"/>
  <c r="M8" i="1"/>
  <c r="N8" i="1"/>
  <c r="M9" i="1"/>
  <c r="N9" i="1"/>
  <c r="M10" i="1"/>
  <c r="N10" i="1"/>
  <c r="M11" i="1"/>
  <c r="N11" i="1"/>
  <c r="M12" i="1"/>
  <c r="N12" i="1"/>
  <c r="M14" i="1"/>
  <c r="N14" i="1"/>
  <c r="N6" i="1"/>
  <c r="N17" i="1"/>
  <c r="M17" i="1"/>
  <c r="I18" i="1"/>
  <c r="J18" i="1"/>
  <c r="I19" i="1"/>
  <c r="J19" i="1"/>
  <c r="I20" i="1"/>
  <c r="J20" i="1"/>
  <c r="I21" i="1"/>
  <c r="J21" i="1"/>
  <c r="I22" i="1"/>
  <c r="J22" i="1"/>
  <c r="I23" i="1"/>
  <c r="J23" i="1"/>
  <c r="J17" i="1"/>
  <c r="I17" i="1"/>
  <c r="I7" i="1"/>
  <c r="J7" i="1"/>
  <c r="I8" i="1"/>
  <c r="J8" i="1"/>
  <c r="I9" i="1"/>
  <c r="J9" i="1"/>
  <c r="I10" i="1"/>
  <c r="J10" i="1"/>
  <c r="I11" i="1"/>
  <c r="J11" i="1"/>
  <c r="I12" i="1"/>
  <c r="J12" i="1"/>
  <c r="I14" i="1"/>
  <c r="J14" i="1"/>
  <c r="J6" i="1"/>
  <c r="I6" i="1"/>
  <c r="J24" i="1" l="1"/>
  <c r="I24" i="1"/>
  <c r="M24" i="1"/>
  <c r="N24" i="1"/>
  <c r="N13" i="1"/>
  <c r="J15" i="1"/>
  <c r="J13" i="1"/>
  <c r="N15" i="1"/>
  <c r="L26" i="1"/>
  <c r="H26" i="1"/>
  <c r="F26" i="1"/>
  <c r="I13" i="1"/>
  <c r="M13" i="1"/>
  <c r="I15" i="1"/>
  <c r="M15" i="1"/>
  <c r="J26" i="1" l="1"/>
  <c r="I32" i="1"/>
  <c r="I31" i="1"/>
  <c r="N26" i="1"/>
  <c r="M33" i="1"/>
  <c r="M32" i="1"/>
  <c r="M31" i="1"/>
  <c r="I26" i="1"/>
  <c r="M26" i="1"/>
  <c r="B24" i="1" l="1"/>
  <c r="B15" i="1"/>
  <c r="B13" i="1"/>
  <c r="B26" i="1" l="1"/>
  <c r="D13" i="1" l="1"/>
  <c r="D15" i="1"/>
  <c r="D26" i="1" s="1"/>
  <c r="F27" i="1" s="1"/>
  <c r="B27" i="1" l="1"/>
</calcChain>
</file>

<file path=xl/sharedStrings.xml><?xml version="1.0" encoding="utf-8"?>
<sst xmlns="http://schemas.openxmlformats.org/spreadsheetml/2006/main" count="60" uniqueCount="40">
  <si>
    <t xml:space="preserve"> </t>
  </si>
  <si>
    <t xml:space="preserve">Amount: </t>
  </si>
  <si>
    <t xml:space="preserve">Personnel Subtotal </t>
  </si>
  <si>
    <t xml:space="preserve">Personnel Total: </t>
  </si>
  <si>
    <t xml:space="preserve">Non-personnel Total: </t>
  </si>
  <si>
    <t xml:space="preserve">Total Grant Expenses </t>
  </si>
  <si>
    <t xml:space="preserve">Total Expenses </t>
  </si>
  <si>
    <t xml:space="preserve">Agency Benefits %: </t>
  </si>
  <si>
    <t>Name of Agency and Program:</t>
  </si>
  <si>
    <t>Variance</t>
  </si>
  <si>
    <t>% Variance</t>
  </si>
  <si>
    <t xml:space="preserve">Amount Expended at Midyear: </t>
  </si>
  <si>
    <t>Midyear Spend as % of Total Awarded:</t>
  </si>
  <si>
    <t xml:space="preserve">Amount Expended at Yearend: </t>
  </si>
  <si>
    <t>Yearend Spend as % of Total Awarded:</t>
  </si>
  <si>
    <t>Midyear Grant Fund Spend Tracker</t>
  </si>
  <si>
    <t>Yearend Grant Fund Spend Tracker</t>
  </si>
  <si>
    <t>FY22 El Camino Healthcare District (ECHD) Grant Request - Budget Form</t>
  </si>
  <si>
    <t xml:space="preserve">Please use this tracker to help you assess grant fund spending and reporting. </t>
  </si>
  <si>
    <t>FY22 Board Approved Amount</t>
  </si>
  <si>
    <t xml:space="preserve">Revenue from Other Sources, including in-kind </t>
  </si>
  <si>
    <t>Total Program  Budget, including amount requested from ECHD</t>
  </si>
  <si>
    <t xml:space="preserve">Provide a budget narrative for Non-Personnel Expenses. 
Budget narrative should be sufficiently detailed to demonstrate how grant funds will be used and may include information on unit cost, volume, etc. </t>
  </si>
  <si>
    <t>Budget Narrative</t>
  </si>
  <si>
    <t xml:space="preserve">Provide a budget narrative for Personnel Expenses. 
Budget narrative should be sufficiently detailed to demonstrate how grant funds will be used and include information on whether position is contract vs. employee. </t>
  </si>
  <si>
    <r>
      <t>El Camino Healthcare District Grant Amount Expended</t>
    </r>
    <r>
      <rPr>
        <b/>
        <u val="singleAccounting"/>
        <sz val="12"/>
        <color theme="1"/>
        <rFont val="Century Gothic"/>
        <family val="2"/>
      </rPr>
      <t xml:space="preserve"> 
</t>
    </r>
    <r>
      <rPr>
        <b/>
        <u/>
        <sz val="12"/>
        <rFont val="Century Gothic"/>
        <family val="2"/>
      </rPr>
      <t>(7/1/21 – 12/31/21)</t>
    </r>
  </si>
  <si>
    <r>
      <t xml:space="preserve">El Camino Healthcare District Grant Amount Expended 
</t>
    </r>
    <r>
      <rPr>
        <b/>
        <u/>
        <sz val="12"/>
        <color theme="1"/>
        <rFont val="Century Gothic"/>
        <family val="2"/>
      </rPr>
      <t>(7/1/21 – 6/30/22)</t>
    </r>
  </si>
  <si>
    <t>FY22 Midyear Report - Budget Form</t>
  </si>
  <si>
    <t xml:space="preserve">FY22 Yearend Report - Budget Form </t>
  </si>
  <si>
    <r>
      <t xml:space="preserve">Personnel Expenses </t>
    </r>
    <r>
      <rPr>
        <i/>
        <sz val="14"/>
        <color theme="1"/>
        <rFont val="Century Gothic"/>
        <family val="2"/>
      </rPr>
      <t xml:space="preserve">
Position Title, FTE</t>
    </r>
  </si>
  <si>
    <r>
      <rPr>
        <b/>
        <sz val="12"/>
        <rFont val="Century Gothic"/>
        <family val="2"/>
      </rPr>
      <t xml:space="preserve">Requested funding from ECHD as % of Total Program Budget </t>
    </r>
    <r>
      <rPr>
        <sz val="12"/>
        <rFont val="Century Gothic"/>
        <family val="2"/>
      </rPr>
      <t xml:space="preserve">
(must align with volume metrics): </t>
    </r>
  </si>
  <si>
    <r>
      <rPr>
        <b/>
        <u/>
        <sz val="16"/>
        <rFont val="Century Gothic"/>
        <family val="2"/>
      </rPr>
      <t>REQUIRED:</t>
    </r>
    <r>
      <rPr>
        <b/>
        <sz val="16"/>
        <rFont val="Century Gothic"/>
        <family val="2"/>
      </rPr>
      <t xml:space="preserve"> </t>
    </r>
    <r>
      <rPr>
        <sz val="14"/>
        <rFont val="Century Gothic"/>
        <family val="2"/>
      </rPr>
      <t xml:space="preserve">List other projected funders for this program, if applicable: </t>
    </r>
    <r>
      <rPr>
        <u/>
        <sz val="14"/>
        <rFont val="Century Gothic"/>
        <family val="2"/>
      </rPr>
      <t xml:space="preserve">
</t>
    </r>
    <r>
      <rPr>
        <sz val="14"/>
        <rFont val="Century Gothic"/>
        <family val="2"/>
      </rPr>
      <t xml:space="preserve">
</t>
    </r>
    <r>
      <rPr>
        <b/>
        <sz val="14"/>
        <rFont val="Century Gothic"/>
        <family val="2"/>
      </rPr>
      <t xml:space="preserve">
</t>
    </r>
  </si>
  <si>
    <r>
      <rPr>
        <b/>
        <u/>
        <sz val="16"/>
        <rFont val="Century Gothic"/>
        <family val="2"/>
      </rPr>
      <t>REQUIRED:</t>
    </r>
    <r>
      <rPr>
        <b/>
        <sz val="16"/>
        <rFont val="Century Gothic"/>
        <family val="2"/>
      </rPr>
      <t xml:space="preserve"> </t>
    </r>
    <r>
      <rPr>
        <sz val="14"/>
        <rFont val="Century Gothic"/>
        <family val="2"/>
      </rPr>
      <t xml:space="preserve">List other  funders for this program, if applicable: </t>
    </r>
    <r>
      <rPr>
        <u/>
        <sz val="14"/>
        <rFont val="Century Gothic"/>
        <family val="2"/>
      </rPr>
      <t xml:space="preserve">
</t>
    </r>
    <r>
      <rPr>
        <sz val="14"/>
        <rFont val="Century Gothic"/>
        <family val="2"/>
      </rPr>
      <t xml:space="preserve">
</t>
    </r>
    <r>
      <rPr>
        <b/>
        <sz val="14"/>
        <rFont val="Century Gothic"/>
        <family val="2"/>
      </rPr>
      <t xml:space="preserve">
</t>
    </r>
  </si>
  <si>
    <r>
      <t xml:space="preserve">Note: </t>
    </r>
    <r>
      <rPr>
        <u/>
        <sz val="12"/>
        <color theme="1"/>
        <rFont val="Century Gothic"/>
        <family val="2"/>
      </rPr>
      <t>all unspent funds must be returned</t>
    </r>
    <r>
      <rPr>
        <sz val="12"/>
        <color theme="1"/>
        <rFont val="Century Gothic"/>
        <family val="2"/>
      </rPr>
      <t xml:space="preserve"> at yearend; see FY22 Grant Agreement for more information. </t>
    </r>
  </si>
  <si>
    <r>
      <t xml:space="preserve">Unspent Funds: 
</t>
    </r>
    <r>
      <rPr>
        <i/>
        <sz val="11"/>
        <color theme="1"/>
        <rFont val="Century Gothic"/>
        <family val="2"/>
      </rPr>
      <t xml:space="preserve">If applicable, please see Budget section of FY22 Yearend Report for instructions on returning unspent funds. </t>
    </r>
  </si>
  <si>
    <t xml:space="preserve">FY22 Approved Award </t>
  </si>
  <si>
    <r>
      <t xml:space="preserve">Non-Personnel Expenses 
</t>
    </r>
    <r>
      <rPr>
        <i/>
        <sz val="14"/>
        <color theme="1"/>
        <rFont val="Century Gothic"/>
        <family val="2"/>
      </rPr>
      <t>Item (i.e., office supplies)</t>
    </r>
  </si>
  <si>
    <t>FY22 Request for ECHD 
(7/1/21 - 6/30/22)</t>
  </si>
  <si>
    <t xml:space="preserve">
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</si>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</sst>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b/>
      <u val="singleAccounting"/>
      <sz val="12"/>
      <color theme="1"/>
      <name val="Century Gothic"/>
      <family val="2"/>
    </font>
    <font>
      <b/>
      <u/>
      <sz val="12"/>
      <name val="Century Gothic"/>
      <family val="2"/>
    </font>
    <font>
      <b/>
      <u/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name val="Century Gothic"/>
      <family val="2"/>
    </font>
    <font>
      <b/>
      <sz val="16"/>
      <color theme="0"/>
      <name val="Century Gothic"/>
      <family val="2"/>
    </font>
    <font>
      <b/>
      <sz val="16"/>
      <name val="Century Gothic"/>
      <family val="2"/>
    </font>
    <font>
      <b/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u/>
      <sz val="14"/>
      <name val="Century Gothic"/>
      <family val="2"/>
    </font>
    <font>
      <b/>
      <u/>
      <sz val="16"/>
      <name val="Century Gothic"/>
      <family val="2"/>
    </font>
    <font>
      <sz val="14"/>
      <name val="Century Gothic"/>
      <family val="2"/>
    </font>
    <font>
      <u/>
      <sz val="14"/>
      <name val="Century Gothic"/>
      <family val="2"/>
    </font>
    <font>
      <b/>
      <sz val="14"/>
      <name val="Century Gothic"/>
      <family val="2"/>
    </font>
    <font>
      <u/>
      <sz val="12"/>
      <color theme="1"/>
      <name val="Century Gothic"/>
      <family val="2"/>
    </font>
    <font>
      <i/>
      <sz val="11"/>
      <color theme="1"/>
      <name val="Century Gothic"/>
      <family val="2"/>
    </font>
    <font>
      <i/>
      <sz val="12"/>
      <color theme="0"/>
      <name val="Century Gothic"/>
      <family val="2"/>
    </font>
    <font>
      <b/>
      <i/>
      <sz val="12"/>
      <color theme="0"/>
      <name val="Century Gothic"/>
      <family val="2"/>
    </font>
    <font>
      <b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2"/>
      <color theme="0"/>
      <name val="Century Gothic"/>
      <family val="2"/>
    </font>
    <font>
      <b/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FFF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3" fillId="6" borderId="1" xfId="1" applyNumberFormat="1" applyFont="1" applyFill="1" applyBorder="1" applyAlignment="1" applyProtection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2" fillId="0" borderId="9" xfId="1" applyNumberFormat="1" applyFont="1" applyFill="1" applyBorder="1" applyAlignment="1" applyProtection="1">
      <alignment vertical="center"/>
      <protection locked="0"/>
    </xf>
    <xf numFmtId="49" fontId="12" fillId="0" borderId="1" xfId="1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9" fillId="8" borderId="13" xfId="0" applyNumberFormat="1" applyFont="1" applyFill="1" applyBorder="1" applyAlignment="1" applyProtection="1">
      <alignment horizontal="right" vertical="center" wrapText="1"/>
    </xf>
    <xf numFmtId="49" fontId="14" fillId="0" borderId="2" xfId="0" applyNumberFormat="1" applyFont="1" applyFill="1" applyBorder="1" applyAlignment="1" applyProtection="1">
      <alignment vertical="top" wrapText="1"/>
      <protection locked="0"/>
    </xf>
    <xf numFmtId="49" fontId="2" fillId="2" borderId="1" xfId="2" applyNumberFormat="1" applyFont="1" applyFill="1" applyBorder="1" applyAlignment="1" applyProtection="1">
      <alignment horizontal="left" vertical="center"/>
    </xf>
    <xf numFmtId="49" fontId="2" fillId="2" borderId="2" xfId="2" applyNumberFormat="1" applyFont="1" applyFill="1" applyBorder="1" applyAlignment="1" applyProtection="1">
      <alignment vertical="center"/>
    </xf>
    <xf numFmtId="49" fontId="2" fillId="2" borderId="7" xfId="2" applyNumberFormat="1" applyFont="1" applyFill="1" applyBorder="1" applyAlignment="1" applyProtection="1">
      <alignment vertical="center"/>
    </xf>
    <xf numFmtId="49" fontId="2" fillId="2" borderId="6" xfId="2" applyNumberFormat="1" applyFont="1" applyFill="1" applyBorder="1" applyAlignment="1" applyProtection="1">
      <alignment vertical="center"/>
    </xf>
    <xf numFmtId="49" fontId="14" fillId="0" borderId="7" xfId="0" applyNumberFormat="1" applyFont="1" applyFill="1" applyBorder="1" applyAlignment="1" applyProtection="1">
      <alignment vertical="top" wrapText="1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21" fillId="3" borderId="1" xfId="0" applyFont="1" applyFill="1" applyBorder="1" applyAlignment="1" applyProtection="1">
      <alignment horizontal="right" vertical="center"/>
    </xf>
    <xf numFmtId="0" fontId="22" fillId="3" borderId="16" xfId="0" applyFont="1" applyFill="1" applyBorder="1" applyAlignment="1" applyProtection="1">
      <alignment horizontal="right" vertical="center"/>
    </xf>
    <xf numFmtId="0" fontId="22" fillId="3" borderId="1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3" fillId="3" borderId="16" xfId="0" applyFont="1" applyFill="1" applyBorder="1" applyAlignment="1" applyProtection="1">
      <alignment horizontal="right" vertical="center"/>
    </xf>
    <xf numFmtId="0" fontId="10" fillId="5" borderId="6" xfId="0" applyFont="1" applyFill="1" applyBorder="1" applyAlignment="1" applyProtection="1">
      <alignment vertical="center"/>
    </xf>
    <xf numFmtId="0" fontId="10" fillId="5" borderId="2" xfId="0" applyFont="1" applyFill="1" applyBorder="1" applyAlignment="1" applyProtection="1">
      <alignment vertical="center"/>
    </xf>
    <xf numFmtId="0" fontId="10" fillId="5" borderId="7" xfId="0" applyFont="1" applyFill="1" applyBorder="1" applyAlignment="1" applyProtection="1">
      <alignment vertical="center"/>
    </xf>
    <xf numFmtId="0" fontId="10" fillId="5" borderId="8" xfId="0" applyFont="1" applyFill="1" applyBorder="1" applyAlignment="1" applyProtection="1">
      <alignment vertical="center"/>
    </xf>
    <xf numFmtId="0" fontId="10" fillId="5" borderId="17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164" fontId="2" fillId="0" borderId="15" xfId="1" applyNumberFormat="1" applyFont="1" applyFill="1" applyBorder="1" applyAlignment="1" applyProtection="1">
      <alignment vertical="center"/>
    </xf>
    <xf numFmtId="9" fontId="2" fillId="0" borderId="9" xfId="2" applyFont="1" applyFill="1" applyBorder="1" applyAlignment="1" applyProtection="1">
      <alignment vertical="center"/>
    </xf>
    <xf numFmtId="164" fontId="2" fillId="0" borderId="9" xfId="1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164" fontId="21" fillId="3" borderId="1" xfId="1" applyNumberFormat="1" applyFont="1" applyFill="1" applyBorder="1" applyAlignment="1" applyProtection="1">
      <alignment vertical="center"/>
    </xf>
    <xf numFmtId="164" fontId="21" fillId="3" borderId="7" xfId="1" applyNumberFormat="1" applyFont="1" applyFill="1" applyBorder="1" applyAlignment="1" applyProtection="1">
      <alignment vertical="center"/>
    </xf>
    <xf numFmtId="9" fontId="21" fillId="3" borderId="1" xfId="2" applyFont="1" applyFill="1" applyBorder="1" applyAlignment="1" applyProtection="1">
      <alignment vertical="center"/>
    </xf>
    <xf numFmtId="0" fontId="24" fillId="0" borderId="1" xfId="0" applyFont="1" applyBorder="1" applyAlignment="1" applyProtection="1">
      <alignment vertical="center" wrapText="1"/>
      <protection locked="0"/>
    </xf>
    <xf numFmtId="164" fontId="2" fillId="0" borderId="1" xfId="1" applyNumberFormat="1" applyFont="1" applyFill="1" applyBorder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vertical="center" wrapText="1"/>
      <protection locked="0"/>
    </xf>
    <xf numFmtId="164" fontId="25" fillId="3" borderId="16" xfId="1" applyNumberFormat="1" applyFont="1" applyFill="1" applyBorder="1" applyAlignment="1" applyProtection="1">
      <alignment vertical="center"/>
    </xf>
    <xf numFmtId="164" fontId="25" fillId="3" borderId="1" xfId="1" applyNumberFormat="1" applyFont="1" applyFill="1" applyBorder="1" applyAlignment="1" applyProtection="1">
      <alignment vertical="center"/>
    </xf>
    <xf numFmtId="164" fontId="25" fillId="3" borderId="17" xfId="1" applyNumberFormat="1" applyFont="1" applyFill="1" applyBorder="1" applyAlignment="1" applyProtection="1">
      <alignment vertical="center"/>
    </xf>
    <xf numFmtId="9" fontId="25" fillId="3" borderId="16" xfId="2" applyFont="1" applyFill="1" applyBorder="1" applyAlignment="1" applyProtection="1">
      <alignment vertical="center"/>
    </xf>
    <xf numFmtId="9" fontId="25" fillId="3" borderId="1" xfId="2" applyFont="1" applyFill="1" applyBorder="1" applyAlignment="1" applyProtection="1">
      <alignment vertical="center"/>
    </xf>
    <xf numFmtId="164" fontId="22" fillId="3" borderId="1" xfId="1" applyNumberFormat="1" applyFont="1" applyFill="1" applyBorder="1" applyAlignment="1" applyProtection="1">
      <alignment vertical="center"/>
    </xf>
    <xf numFmtId="9" fontId="22" fillId="3" borderId="1" xfId="2" applyFont="1" applyFill="1" applyBorder="1" applyAlignment="1" applyProtection="1">
      <alignment vertical="center"/>
    </xf>
    <xf numFmtId="164" fontId="25" fillId="3" borderId="9" xfId="1" applyNumberFormat="1" applyFont="1" applyFill="1" applyBorder="1" applyAlignment="1" applyProtection="1">
      <alignment vertical="center"/>
    </xf>
    <xf numFmtId="9" fontId="25" fillId="3" borderId="9" xfId="2" applyFont="1" applyFill="1" applyBorder="1" applyAlignment="1" applyProtection="1">
      <alignment vertical="center"/>
    </xf>
    <xf numFmtId="164" fontId="2" fillId="2" borderId="1" xfId="1" applyNumberFormat="1" applyFont="1" applyFill="1" applyBorder="1" applyAlignment="1" applyProtection="1">
      <alignment horizontal="left" vertical="center"/>
      <protection locked="0"/>
    </xf>
    <xf numFmtId="164" fontId="2" fillId="2" borderId="1" xfId="1" applyNumberFormat="1" applyFont="1" applyFill="1" applyBorder="1" applyAlignment="1" applyProtection="1">
      <alignment horizontal="left" vertical="center"/>
    </xf>
    <xf numFmtId="164" fontId="25" fillId="3" borderId="18" xfId="1" applyNumberFormat="1" applyFont="1" applyFill="1" applyBorder="1" applyAlignment="1" applyProtection="1">
      <alignment vertical="center"/>
    </xf>
    <xf numFmtId="9" fontId="25" fillId="3" borderId="18" xfId="2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164" fontId="8" fillId="7" borderId="11" xfId="0" applyNumberFormat="1" applyFont="1" applyFill="1" applyBorder="1" applyAlignment="1" applyProtection="1">
      <alignment vertical="center"/>
    </xf>
    <xf numFmtId="9" fontId="8" fillId="7" borderId="12" xfId="2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  <protection locked="0"/>
    </xf>
    <xf numFmtId="44" fontId="8" fillId="6" borderId="14" xfId="0" applyNumberFormat="1" applyFont="1" applyFill="1" applyBorder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8" fillId="0" borderId="10" xfId="0" applyNumberFormat="1" applyFont="1" applyBorder="1" applyAlignment="1" applyProtection="1">
      <alignment vertical="center"/>
    </xf>
    <xf numFmtId="49" fontId="8" fillId="0" borderId="5" xfId="0" applyNumberFormat="1" applyFont="1" applyBorder="1" applyAlignment="1" applyProtection="1">
      <alignment vertical="center" wrapText="1"/>
    </xf>
    <xf numFmtId="49" fontId="19" fillId="0" borderId="0" xfId="0" applyNumberFormat="1" applyFont="1" applyAlignment="1" applyProtection="1">
      <alignment vertical="center"/>
    </xf>
    <xf numFmtId="49" fontId="8" fillId="0" borderId="13" xfId="0" applyNumberFormat="1" applyFont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49" fontId="2" fillId="0" borderId="7" xfId="0" applyNumberFormat="1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/>
    </xf>
    <xf numFmtId="49" fontId="12" fillId="0" borderId="7" xfId="0" applyNumberFormat="1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vertical="center"/>
    </xf>
    <xf numFmtId="49" fontId="12" fillId="0" borderId="2" xfId="1" applyNumberFormat="1" applyFont="1" applyFill="1" applyBorder="1" applyAlignment="1" applyProtection="1">
      <alignment vertical="center"/>
    </xf>
    <xf numFmtId="49" fontId="8" fillId="0" borderId="7" xfId="0" applyNumberFormat="1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horizontal="center"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164" fontId="13" fillId="0" borderId="2" xfId="0" applyNumberFormat="1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164" fontId="13" fillId="0" borderId="6" xfId="0" applyNumberFormat="1" applyFont="1" applyFill="1" applyBorder="1" applyAlignment="1" applyProtection="1">
      <alignment vertical="center"/>
    </xf>
    <xf numFmtId="49" fontId="13" fillId="0" borderId="2" xfId="0" applyNumberFormat="1" applyFont="1" applyFill="1" applyBorder="1" applyAlignment="1" applyProtection="1">
      <alignment vertical="center"/>
    </xf>
    <xf numFmtId="49" fontId="13" fillId="0" borderId="6" xfId="0" applyNumberFormat="1" applyFont="1" applyFill="1" applyBorder="1" applyAlignment="1" applyProtection="1">
      <alignment vertical="center"/>
    </xf>
    <xf numFmtId="0" fontId="11" fillId="9" borderId="1" xfId="0" applyFont="1" applyFill="1" applyBorder="1" applyAlignment="1" applyProtection="1">
      <alignment vertical="center"/>
    </xf>
    <xf numFmtId="0" fontId="11" fillId="9" borderId="22" xfId="0" applyFont="1" applyFill="1" applyBorder="1" applyAlignment="1" applyProtection="1">
      <alignment vertical="center"/>
      <protection locked="0"/>
    </xf>
    <xf numFmtId="0" fontId="11" fillId="9" borderId="7" xfId="0" applyFont="1" applyFill="1" applyBorder="1" applyAlignment="1" applyProtection="1">
      <alignment vertical="center"/>
    </xf>
    <xf numFmtId="49" fontId="14" fillId="0" borderId="23" xfId="0" applyNumberFormat="1" applyFont="1" applyFill="1" applyBorder="1" applyAlignment="1" applyProtection="1">
      <alignment vertical="top" wrapText="1"/>
      <protection locked="0"/>
    </xf>
    <xf numFmtId="164" fontId="2" fillId="0" borderId="1" xfId="0" applyNumberFormat="1" applyFont="1" applyFill="1" applyBorder="1" applyAlignment="1" applyProtection="1">
      <alignment vertical="center"/>
    </xf>
    <xf numFmtId="0" fontId="3" fillId="4" borderId="9" xfId="1" applyNumberFormat="1" applyFont="1" applyFill="1" applyBorder="1" applyAlignment="1" applyProtection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164" fontId="3" fillId="0" borderId="9" xfId="1" applyNumberFormat="1" applyFont="1" applyFill="1" applyBorder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9" fontId="9" fillId="8" borderId="19" xfId="2" applyFont="1" applyFill="1" applyBorder="1" applyAlignment="1" applyProtection="1">
      <alignment horizontal="left" vertical="center"/>
    </xf>
    <xf numFmtId="9" fontId="9" fillId="8" borderId="14" xfId="2" applyFont="1" applyFill="1" applyBorder="1" applyAlignment="1" applyProtection="1">
      <alignment horizontal="left" vertical="center"/>
    </xf>
    <xf numFmtId="0" fontId="24" fillId="0" borderId="3" xfId="0" applyNumberFormat="1" applyFont="1" applyBorder="1" applyAlignment="1" applyProtection="1">
      <alignment horizontal="left" vertical="center" wrapText="1"/>
      <protection locked="0"/>
    </xf>
    <xf numFmtId="0" fontId="24" fillId="0" borderId="4" xfId="0" applyNumberFormat="1" applyFont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24" fillId="0" borderId="4" xfId="0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4" fillId="0" borderId="9" xfId="0" applyFont="1" applyBorder="1" applyAlignment="1" applyProtection="1">
      <alignment horizontal="left" vertical="center" wrapText="1"/>
      <protection locked="0"/>
    </xf>
    <xf numFmtId="0" fontId="3" fillId="4" borderId="15" xfId="1" applyNumberFormat="1" applyFont="1" applyFill="1" applyBorder="1" applyAlignment="1" applyProtection="1">
      <alignment horizontal="left" vertical="center" wrapText="1"/>
    </xf>
    <xf numFmtId="0" fontId="3" fillId="4" borderId="7" xfId="1" applyNumberFormat="1" applyFont="1" applyFill="1" applyBorder="1" applyAlignment="1" applyProtection="1">
      <alignment horizontal="left" vertical="center" wrapText="1"/>
    </xf>
    <xf numFmtId="0" fontId="24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21" xfId="0" applyNumberFormat="1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164" fontId="3" fillId="0" borderId="16" xfId="1" applyNumberFormat="1" applyFont="1" applyFill="1" applyBorder="1" applyAlignment="1" applyProtection="1">
      <alignment horizontal="left" vertical="center" wrapText="1"/>
    </xf>
    <xf numFmtId="0" fontId="3" fillId="0" borderId="16" xfId="1" applyNumberFormat="1" applyFont="1" applyFill="1" applyBorder="1" applyAlignment="1" applyProtection="1">
      <alignment horizontal="left" vertical="center" wrapText="1"/>
    </xf>
    <xf numFmtId="49" fontId="4" fillId="0" borderId="9" xfId="1" applyNumberFormat="1" applyFont="1" applyFill="1" applyBorder="1" applyAlignment="1" applyProtection="1">
      <alignment horizontal="left" vertical="center" wrapText="1"/>
    </xf>
    <xf numFmtId="49" fontId="9" fillId="0" borderId="16" xfId="1" applyNumberFormat="1" applyFont="1" applyFill="1" applyBorder="1" applyAlignment="1" applyProtection="1">
      <alignment horizontal="left" vertical="center" wrapText="1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4" fillId="0" borderId="9" xfId="0" applyNumberFormat="1" applyFont="1" applyBorder="1" applyAlignment="1" applyProtection="1">
      <alignment horizontal="left" vertical="center" wrapText="1"/>
      <protection locked="0"/>
    </xf>
    <xf numFmtId="0" fontId="3" fillId="4" borderId="18" xfId="1" applyNumberFormat="1" applyFont="1" applyFill="1" applyBorder="1" applyAlignment="1" applyProtection="1">
      <alignment horizontal="left" vertical="center" wrapText="1"/>
    </xf>
    <xf numFmtId="0" fontId="2" fillId="4" borderId="9" xfId="1" applyNumberFormat="1" applyFont="1" applyFill="1" applyBorder="1" applyAlignment="1" applyProtection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1FFF5"/>
      <color rgb="FFC1FFEA"/>
      <color rgb="FF66FFCC"/>
      <color rgb="FFCCFFFF"/>
      <color rgb="FF0042A2"/>
      <color rgb="FFF46F27"/>
      <color rgb="FFFFFFB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zoomScale="62" zoomScaleNormal="62" zoomScaleSheetLayoutView="40" workbookViewId="0">
      <selection activeCell="B2" sqref="B2"/>
    </sheetView>
  </sheetViews>
  <sheetFormatPr defaultColWidth="9.140625" defaultRowHeight="16.5" x14ac:dyDescent="0.25"/>
  <cols>
    <col min="1" max="1" width="50.7109375" style="30" customWidth="1"/>
    <col min="2" max="2" width="24.7109375" style="30" customWidth="1"/>
    <col min="3" max="3" width="24.7109375" style="30" hidden="1" customWidth="1"/>
    <col min="4" max="4" width="24.7109375" style="30" customWidth="1"/>
    <col min="5" max="5" width="92.28515625" style="59" customWidth="1"/>
    <col min="6" max="6" width="18.7109375" style="30" hidden="1" customWidth="1"/>
    <col min="7" max="7" width="92.28515625" style="30" hidden="1" customWidth="1"/>
    <col min="8" max="8" width="29.7109375" style="30" hidden="1" customWidth="1"/>
    <col min="9" max="10" width="18.42578125" style="30" hidden="1" customWidth="1"/>
    <col min="11" max="11" width="92.28515625" style="59" hidden="1" customWidth="1"/>
    <col min="12" max="12" width="29.7109375" style="30" hidden="1" customWidth="1"/>
    <col min="13" max="14" width="18.42578125" style="30" hidden="1" customWidth="1"/>
    <col min="15" max="15" width="92.28515625" style="59" hidden="1" customWidth="1"/>
    <col min="16" max="16" width="9.140625" style="30" customWidth="1"/>
    <col min="17" max="16384" width="9.140625" style="30"/>
  </cols>
  <sheetData>
    <row r="1" spans="1:22" ht="45" customHeight="1" x14ac:dyDescent="0.25">
      <c r="A1" s="25" t="s">
        <v>17</v>
      </c>
      <c r="B1" s="26"/>
      <c r="C1" s="26"/>
      <c r="D1" s="26"/>
      <c r="E1" s="26"/>
      <c r="F1" s="25"/>
      <c r="G1" s="27"/>
      <c r="H1" s="26"/>
      <c r="I1" s="26"/>
      <c r="J1" s="26"/>
      <c r="K1" s="27"/>
      <c r="L1" s="28"/>
      <c r="M1" s="28"/>
      <c r="N1" s="28"/>
      <c r="O1" s="29"/>
      <c r="V1" s="2"/>
    </row>
    <row r="2" spans="1:22" ht="45" customHeight="1" x14ac:dyDescent="0.25">
      <c r="A2" s="91" t="s">
        <v>8</v>
      </c>
      <c r="B2" s="92"/>
      <c r="C2" s="92"/>
      <c r="D2" s="92"/>
      <c r="E2" s="93"/>
      <c r="F2" s="5" t="s">
        <v>35</v>
      </c>
      <c r="G2" s="80"/>
      <c r="H2" s="81" t="s">
        <v>27</v>
      </c>
      <c r="I2" s="81"/>
      <c r="J2" s="81"/>
      <c r="K2" s="82">
        <f>B2</f>
        <v>0</v>
      </c>
      <c r="L2" s="83" t="s">
        <v>28</v>
      </c>
      <c r="M2" s="81"/>
      <c r="N2" s="81"/>
      <c r="O2" s="84">
        <f>B2</f>
        <v>0</v>
      </c>
      <c r="V2" s="2"/>
    </row>
    <row r="3" spans="1:22" s="2" customFormat="1" ht="66" customHeight="1" x14ac:dyDescent="0.25">
      <c r="A3" s="116" t="s">
        <v>0</v>
      </c>
      <c r="B3" s="100" t="s">
        <v>37</v>
      </c>
      <c r="C3" s="98" t="s">
        <v>20</v>
      </c>
      <c r="D3" s="120" t="s">
        <v>21</v>
      </c>
      <c r="E3" s="124" t="s">
        <v>23</v>
      </c>
      <c r="F3" s="4" t="s">
        <v>19</v>
      </c>
      <c r="G3" s="110" t="s">
        <v>23</v>
      </c>
      <c r="H3" s="101" t="s">
        <v>25</v>
      </c>
      <c r="I3" s="99" t="s">
        <v>9</v>
      </c>
      <c r="J3" s="99" t="s">
        <v>10</v>
      </c>
      <c r="K3" s="97" t="s">
        <v>23</v>
      </c>
      <c r="L3" s="100" t="s">
        <v>26</v>
      </c>
      <c r="M3" s="98" t="s">
        <v>9</v>
      </c>
      <c r="N3" s="98" t="s">
        <v>10</v>
      </c>
      <c r="O3" s="96" t="s">
        <v>23</v>
      </c>
      <c r="P3" s="1"/>
      <c r="Q3" s="1"/>
    </row>
    <row r="4" spans="1:22" s="2" customFormat="1" ht="40.5" customHeight="1" x14ac:dyDescent="0.25">
      <c r="A4" s="117"/>
      <c r="B4" s="119"/>
      <c r="C4" s="118"/>
      <c r="D4" s="121"/>
      <c r="E4" s="125"/>
      <c r="F4" s="3">
        <v>0</v>
      </c>
      <c r="G4" s="111"/>
      <c r="H4" s="101"/>
      <c r="I4" s="99"/>
      <c r="J4" s="99"/>
      <c r="K4" s="97"/>
      <c r="L4" s="101"/>
      <c r="M4" s="99"/>
      <c r="N4" s="99"/>
      <c r="O4" s="97"/>
      <c r="P4" s="1"/>
      <c r="Q4" s="1"/>
    </row>
    <row r="5" spans="1:22" s="8" customFormat="1" ht="70.5" customHeight="1" x14ac:dyDescent="0.25">
      <c r="A5" s="79" t="s">
        <v>29</v>
      </c>
      <c r="B5" s="86" t="s">
        <v>1</v>
      </c>
      <c r="C5" s="6"/>
      <c r="D5" s="87"/>
      <c r="E5" s="71" t="s">
        <v>24</v>
      </c>
      <c r="F5" s="7"/>
      <c r="G5" s="71" t="s">
        <v>24</v>
      </c>
      <c r="H5" s="88" t="s">
        <v>1</v>
      </c>
      <c r="I5" s="73"/>
      <c r="J5" s="74"/>
      <c r="K5" s="71" t="s">
        <v>24</v>
      </c>
      <c r="L5" s="88" t="s">
        <v>1</v>
      </c>
      <c r="M5" s="73"/>
      <c r="N5" s="74"/>
      <c r="O5" s="71" t="s">
        <v>24</v>
      </c>
    </row>
    <row r="6" spans="1:22" ht="19.5" customHeight="1" x14ac:dyDescent="0.25">
      <c r="A6" s="31"/>
      <c r="B6" s="32">
        <v>0</v>
      </c>
      <c r="C6" s="32">
        <f>D6-B6</f>
        <v>0</v>
      </c>
      <c r="D6" s="32">
        <v>0</v>
      </c>
      <c r="E6" s="122" t="s">
        <v>38</v>
      </c>
      <c r="F6" s="32">
        <v>0</v>
      </c>
      <c r="G6" s="112"/>
      <c r="H6" s="32">
        <v>0</v>
      </c>
      <c r="I6" s="33">
        <f>H6-F6</f>
        <v>0</v>
      </c>
      <c r="J6" s="34" t="e">
        <f>H6/F6</f>
        <v>#DIV/0!</v>
      </c>
      <c r="K6" s="104"/>
      <c r="L6" s="32">
        <v>0</v>
      </c>
      <c r="M6" s="35">
        <f>L6-F6</f>
        <v>0</v>
      </c>
      <c r="N6" s="34" t="e">
        <f>L6/F6</f>
        <v>#DIV/0!</v>
      </c>
      <c r="O6" s="104"/>
    </row>
    <row r="7" spans="1:22" ht="19.5" customHeight="1" x14ac:dyDescent="0.25">
      <c r="A7" s="36"/>
      <c r="B7" s="32">
        <v>0</v>
      </c>
      <c r="C7" s="32">
        <f t="shared" ref="C7:C25" si="0">D7-B7</f>
        <v>0</v>
      </c>
      <c r="D7" s="32">
        <v>0</v>
      </c>
      <c r="E7" s="122"/>
      <c r="F7" s="32">
        <v>0</v>
      </c>
      <c r="G7" s="112"/>
      <c r="H7" s="32">
        <v>0</v>
      </c>
      <c r="I7" s="33">
        <f t="shared" ref="I7:I14" si="1">H7-F7</f>
        <v>0</v>
      </c>
      <c r="J7" s="34" t="e">
        <f t="shared" ref="J7:J14" si="2">H7/F7</f>
        <v>#DIV/0!</v>
      </c>
      <c r="K7" s="104"/>
      <c r="L7" s="32">
        <v>0</v>
      </c>
      <c r="M7" s="35">
        <f t="shared" ref="M7:M14" si="3">L7-F7</f>
        <v>0</v>
      </c>
      <c r="N7" s="34" t="e">
        <f t="shared" ref="N7:N14" si="4">L7/F7</f>
        <v>#DIV/0!</v>
      </c>
      <c r="O7" s="104"/>
    </row>
    <row r="8" spans="1:22" ht="19.5" customHeight="1" x14ac:dyDescent="0.25">
      <c r="A8" s="36"/>
      <c r="B8" s="32">
        <v>0</v>
      </c>
      <c r="C8" s="32">
        <f t="shared" si="0"/>
        <v>0</v>
      </c>
      <c r="D8" s="32">
        <v>0</v>
      </c>
      <c r="E8" s="122"/>
      <c r="F8" s="32">
        <v>0</v>
      </c>
      <c r="G8" s="112"/>
      <c r="H8" s="32">
        <v>0</v>
      </c>
      <c r="I8" s="33">
        <f t="shared" si="1"/>
        <v>0</v>
      </c>
      <c r="J8" s="34" t="e">
        <f t="shared" si="2"/>
        <v>#DIV/0!</v>
      </c>
      <c r="K8" s="104"/>
      <c r="L8" s="32">
        <v>0</v>
      </c>
      <c r="M8" s="35">
        <f t="shared" si="3"/>
        <v>0</v>
      </c>
      <c r="N8" s="34" t="e">
        <f t="shared" si="4"/>
        <v>#DIV/0!</v>
      </c>
      <c r="O8" s="104"/>
    </row>
    <row r="9" spans="1:22" ht="19.5" customHeight="1" x14ac:dyDescent="0.25">
      <c r="A9" s="36"/>
      <c r="B9" s="32">
        <v>0</v>
      </c>
      <c r="C9" s="32">
        <f t="shared" si="0"/>
        <v>0</v>
      </c>
      <c r="D9" s="32">
        <v>0</v>
      </c>
      <c r="E9" s="122"/>
      <c r="F9" s="32">
        <v>0</v>
      </c>
      <c r="G9" s="112"/>
      <c r="H9" s="32">
        <v>0</v>
      </c>
      <c r="I9" s="33">
        <f t="shared" si="1"/>
        <v>0</v>
      </c>
      <c r="J9" s="34" t="e">
        <f t="shared" si="2"/>
        <v>#DIV/0!</v>
      </c>
      <c r="K9" s="104"/>
      <c r="L9" s="32">
        <v>0</v>
      </c>
      <c r="M9" s="35">
        <f t="shared" si="3"/>
        <v>0</v>
      </c>
      <c r="N9" s="34" t="e">
        <f t="shared" si="4"/>
        <v>#DIV/0!</v>
      </c>
      <c r="O9" s="104"/>
    </row>
    <row r="10" spans="1:22" ht="19.5" customHeight="1" x14ac:dyDescent="0.25">
      <c r="A10" s="36"/>
      <c r="B10" s="32">
        <v>0</v>
      </c>
      <c r="C10" s="32">
        <f t="shared" si="0"/>
        <v>0</v>
      </c>
      <c r="D10" s="32">
        <v>0</v>
      </c>
      <c r="E10" s="122"/>
      <c r="F10" s="32">
        <v>0</v>
      </c>
      <c r="G10" s="112"/>
      <c r="H10" s="32">
        <v>0</v>
      </c>
      <c r="I10" s="33">
        <f t="shared" si="1"/>
        <v>0</v>
      </c>
      <c r="J10" s="34" t="e">
        <f t="shared" si="2"/>
        <v>#DIV/0!</v>
      </c>
      <c r="K10" s="104"/>
      <c r="L10" s="32">
        <v>0</v>
      </c>
      <c r="M10" s="35">
        <f t="shared" si="3"/>
        <v>0</v>
      </c>
      <c r="N10" s="34" t="e">
        <f t="shared" si="4"/>
        <v>#DIV/0!</v>
      </c>
      <c r="O10" s="104"/>
    </row>
    <row r="11" spans="1:22" ht="19.5" customHeight="1" x14ac:dyDescent="0.25">
      <c r="A11" s="36"/>
      <c r="B11" s="32">
        <v>0</v>
      </c>
      <c r="C11" s="32">
        <f t="shared" si="0"/>
        <v>0</v>
      </c>
      <c r="D11" s="32">
        <v>0</v>
      </c>
      <c r="E11" s="122"/>
      <c r="F11" s="32">
        <v>0</v>
      </c>
      <c r="G11" s="112"/>
      <c r="H11" s="32">
        <v>0</v>
      </c>
      <c r="I11" s="33">
        <f t="shared" si="1"/>
        <v>0</v>
      </c>
      <c r="J11" s="34" t="e">
        <f t="shared" si="2"/>
        <v>#DIV/0!</v>
      </c>
      <c r="K11" s="104"/>
      <c r="L11" s="32">
        <v>0</v>
      </c>
      <c r="M11" s="35">
        <f t="shared" si="3"/>
        <v>0</v>
      </c>
      <c r="N11" s="34" t="e">
        <f t="shared" si="4"/>
        <v>#DIV/0!</v>
      </c>
      <c r="O11" s="104"/>
    </row>
    <row r="12" spans="1:22" ht="19.5" customHeight="1" x14ac:dyDescent="0.25">
      <c r="A12" s="36"/>
      <c r="B12" s="32">
        <v>0</v>
      </c>
      <c r="C12" s="32">
        <f t="shared" si="0"/>
        <v>0</v>
      </c>
      <c r="D12" s="32">
        <v>0</v>
      </c>
      <c r="E12" s="122"/>
      <c r="F12" s="32">
        <v>0</v>
      </c>
      <c r="G12" s="112"/>
      <c r="H12" s="32">
        <v>0</v>
      </c>
      <c r="I12" s="33">
        <f t="shared" si="1"/>
        <v>0</v>
      </c>
      <c r="J12" s="34" t="e">
        <f t="shared" si="2"/>
        <v>#DIV/0!</v>
      </c>
      <c r="K12" s="104"/>
      <c r="L12" s="32">
        <v>0</v>
      </c>
      <c r="M12" s="35">
        <f t="shared" si="3"/>
        <v>0</v>
      </c>
      <c r="N12" s="34" t="e">
        <f t="shared" si="4"/>
        <v>#DIV/0!</v>
      </c>
      <c r="O12" s="104"/>
      <c r="P12" s="37"/>
    </row>
    <row r="13" spans="1:22" ht="19.5" customHeight="1" x14ac:dyDescent="0.25">
      <c r="A13" s="20" t="s">
        <v>2</v>
      </c>
      <c r="B13" s="38">
        <f>SUM(B6:B12)</f>
        <v>0</v>
      </c>
      <c r="C13" s="38">
        <f>SUM(C6:C12)</f>
        <v>0</v>
      </c>
      <c r="D13" s="38">
        <f>SUM(D6:D12)</f>
        <v>0</v>
      </c>
      <c r="E13" s="122"/>
      <c r="F13" s="38">
        <f t="shared" ref="F13:M13" si="5">SUM(F6:F12)</f>
        <v>0</v>
      </c>
      <c r="G13" s="112"/>
      <c r="H13" s="38">
        <f t="shared" si="5"/>
        <v>0</v>
      </c>
      <c r="I13" s="39">
        <f t="shared" si="5"/>
        <v>0</v>
      </c>
      <c r="J13" s="40" t="e">
        <f>H13/F13</f>
        <v>#DIV/0!</v>
      </c>
      <c r="K13" s="104"/>
      <c r="L13" s="38">
        <f t="shared" si="5"/>
        <v>0</v>
      </c>
      <c r="M13" s="38">
        <f t="shared" si="5"/>
        <v>0</v>
      </c>
      <c r="N13" s="40" t="e">
        <f>L13/F13</f>
        <v>#DIV/0!</v>
      </c>
      <c r="O13" s="104"/>
    </row>
    <row r="14" spans="1:22" ht="19.5" customHeight="1" x14ac:dyDescent="0.25">
      <c r="A14" s="41" t="s">
        <v>7</v>
      </c>
      <c r="B14" s="42">
        <v>0</v>
      </c>
      <c r="C14" s="32">
        <f t="shared" si="0"/>
        <v>0</v>
      </c>
      <c r="D14" s="43">
        <v>0</v>
      </c>
      <c r="E14" s="122"/>
      <c r="F14" s="42">
        <v>0</v>
      </c>
      <c r="G14" s="112"/>
      <c r="H14" s="42">
        <v>0</v>
      </c>
      <c r="I14" s="33">
        <f t="shared" si="1"/>
        <v>0</v>
      </c>
      <c r="J14" s="34" t="e">
        <f t="shared" si="2"/>
        <v>#DIV/0!</v>
      </c>
      <c r="K14" s="104"/>
      <c r="L14" s="42">
        <v>0</v>
      </c>
      <c r="M14" s="35">
        <f t="shared" si="3"/>
        <v>0</v>
      </c>
      <c r="N14" s="34" t="e">
        <f t="shared" si="4"/>
        <v>#DIV/0!</v>
      </c>
      <c r="O14" s="104"/>
    </row>
    <row r="15" spans="1:22" ht="19.5" customHeight="1" x14ac:dyDescent="0.25">
      <c r="A15" s="21" t="s">
        <v>3</v>
      </c>
      <c r="B15" s="44">
        <f>SUM(B6:B12,B14)</f>
        <v>0</v>
      </c>
      <c r="C15" s="44">
        <f>SUM(C6:C12,C14)</f>
        <v>0</v>
      </c>
      <c r="D15" s="44">
        <f>SUM(D6:D12, D14)</f>
        <v>0</v>
      </c>
      <c r="E15" s="123"/>
      <c r="F15" s="45">
        <f t="shared" ref="F15:M15" si="6">SUM(F6:F12,F14)</f>
        <v>0</v>
      </c>
      <c r="G15" s="113"/>
      <c r="H15" s="44">
        <f t="shared" si="6"/>
        <v>0</v>
      </c>
      <c r="I15" s="46">
        <f t="shared" si="6"/>
        <v>0</v>
      </c>
      <c r="J15" s="47" t="e">
        <f>H15/F15</f>
        <v>#DIV/0!</v>
      </c>
      <c r="K15" s="105"/>
      <c r="L15" s="45">
        <f t="shared" si="6"/>
        <v>0</v>
      </c>
      <c r="M15" s="45">
        <f t="shared" si="6"/>
        <v>0</v>
      </c>
      <c r="N15" s="48" t="e">
        <f>L15/F15</f>
        <v>#DIV/0!</v>
      </c>
      <c r="O15" s="105"/>
    </row>
    <row r="16" spans="1:22" s="11" customFormat="1" ht="64.5" customHeight="1" x14ac:dyDescent="0.25">
      <c r="A16" s="85" t="s">
        <v>36</v>
      </c>
      <c r="B16" s="89" t="s">
        <v>1</v>
      </c>
      <c r="C16" s="9"/>
      <c r="D16" s="78"/>
      <c r="E16" s="72" t="s">
        <v>22</v>
      </c>
      <c r="F16" s="10"/>
      <c r="G16" s="72" t="s">
        <v>22</v>
      </c>
      <c r="H16" s="90" t="s">
        <v>1</v>
      </c>
      <c r="I16" s="77"/>
      <c r="J16" s="75"/>
      <c r="K16" s="72" t="s">
        <v>22</v>
      </c>
      <c r="L16" s="90" t="s">
        <v>1</v>
      </c>
      <c r="M16" s="76"/>
      <c r="N16" s="75"/>
      <c r="O16" s="72" t="s">
        <v>22</v>
      </c>
    </row>
    <row r="17" spans="1:15" ht="19.5" customHeight="1" x14ac:dyDescent="0.25">
      <c r="A17" s="36"/>
      <c r="B17" s="42">
        <v>0</v>
      </c>
      <c r="C17" s="32">
        <f t="shared" si="0"/>
        <v>0</v>
      </c>
      <c r="D17" s="42">
        <v>0</v>
      </c>
      <c r="E17" s="108" t="s">
        <v>39</v>
      </c>
      <c r="F17" s="32">
        <v>0</v>
      </c>
      <c r="G17" s="114"/>
      <c r="H17" s="32">
        <v>0</v>
      </c>
      <c r="I17" s="33">
        <f>H17-F17</f>
        <v>0</v>
      </c>
      <c r="J17" s="34" t="e">
        <f>H17/F17</f>
        <v>#DIV/0!</v>
      </c>
      <c r="K17" s="106"/>
      <c r="L17" s="32">
        <v>0</v>
      </c>
      <c r="M17" s="35">
        <f>L17-F17</f>
        <v>0</v>
      </c>
      <c r="N17" s="34" t="e">
        <f t="shared" ref="N17:N24" si="7">L17/F17</f>
        <v>#DIV/0!</v>
      </c>
      <c r="O17" s="106"/>
    </row>
    <row r="18" spans="1:15" ht="19.5" customHeight="1" x14ac:dyDescent="0.25">
      <c r="A18" s="36"/>
      <c r="B18" s="42">
        <v>0</v>
      </c>
      <c r="C18" s="32">
        <f t="shared" si="0"/>
        <v>0</v>
      </c>
      <c r="D18" s="42">
        <v>0</v>
      </c>
      <c r="E18" s="108"/>
      <c r="F18" s="32">
        <v>0</v>
      </c>
      <c r="G18" s="114"/>
      <c r="H18" s="32">
        <v>0</v>
      </c>
      <c r="I18" s="33">
        <f t="shared" ref="I18:I23" si="8">H18-F18</f>
        <v>0</v>
      </c>
      <c r="J18" s="34" t="e">
        <f t="shared" ref="J18:J23" si="9">H18/F18</f>
        <v>#DIV/0!</v>
      </c>
      <c r="K18" s="106"/>
      <c r="L18" s="32">
        <v>0</v>
      </c>
      <c r="M18" s="35">
        <f t="shared" ref="M18:M26" si="10">L18-F18</f>
        <v>0</v>
      </c>
      <c r="N18" s="34" t="e">
        <f t="shared" si="7"/>
        <v>#DIV/0!</v>
      </c>
      <c r="O18" s="106"/>
    </row>
    <row r="19" spans="1:15" ht="19.5" customHeight="1" x14ac:dyDescent="0.25">
      <c r="A19" s="36"/>
      <c r="B19" s="42">
        <v>0</v>
      </c>
      <c r="C19" s="32">
        <f t="shared" si="0"/>
        <v>0</v>
      </c>
      <c r="D19" s="42">
        <v>0</v>
      </c>
      <c r="E19" s="108"/>
      <c r="F19" s="32">
        <v>0</v>
      </c>
      <c r="G19" s="114"/>
      <c r="H19" s="32">
        <v>0</v>
      </c>
      <c r="I19" s="33">
        <f t="shared" si="8"/>
        <v>0</v>
      </c>
      <c r="J19" s="34" t="e">
        <f t="shared" si="9"/>
        <v>#DIV/0!</v>
      </c>
      <c r="K19" s="106"/>
      <c r="L19" s="32">
        <v>0</v>
      </c>
      <c r="M19" s="35">
        <f t="shared" si="10"/>
        <v>0</v>
      </c>
      <c r="N19" s="34" t="e">
        <f t="shared" si="7"/>
        <v>#DIV/0!</v>
      </c>
      <c r="O19" s="106"/>
    </row>
    <row r="20" spans="1:15" ht="19.5" customHeight="1" x14ac:dyDescent="0.25">
      <c r="A20" s="36"/>
      <c r="B20" s="42">
        <v>0</v>
      </c>
      <c r="C20" s="32">
        <f t="shared" si="0"/>
        <v>0</v>
      </c>
      <c r="D20" s="42">
        <v>0</v>
      </c>
      <c r="E20" s="108"/>
      <c r="F20" s="32">
        <v>0</v>
      </c>
      <c r="G20" s="114"/>
      <c r="H20" s="32">
        <v>0</v>
      </c>
      <c r="I20" s="33">
        <f t="shared" si="8"/>
        <v>0</v>
      </c>
      <c r="J20" s="34" t="e">
        <f t="shared" si="9"/>
        <v>#DIV/0!</v>
      </c>
      <c r="K20" s="106"/>
      <c r="L20" s="32">
        <v>0</v>
      </c>
      <c r="M20" s="35">
        <f t="shared" si="10"/>
        <v>0</v>
      </c>
      <c r="N20" s="34" t="e">
        <f t="shared" si="7"/>
        <v>#DIV/0!</v>
      </c>
      <c r="O20" s="106"/>
    </row>
    <row r="21" spans="1:15" ht="19.5" customHeight="1" x14ac:dyDescent="0.25">
      <c r="A21" s="36"/>
      <c r="B21" s="42">
        <v>0</v>
      </c>
      <c r="C21" s="32">
        <f t="shared" si="0"/>
        <v>0</v>
      </c>
      <c r="D21" s="42">
        <v>0</v>
      </c>
      <c r="E21" s="108"/>
      <c r="F21" s="32">
        <v>0</v>
      </c>
      <c r="G21" s="114"/>
      <c r="H21" s="32">
        <v>0</v>
      </c>
      <c r="I21" s="33">
        <f t="shared" si="8"/>
        <v>0</v>
      </c>
      <c r="J21" s="34" t="e">
        <f t="shared" si="9"/>
        <v>#DIV/0!</v>
      </c>
      <c r="K21" s="106"/>
      <c r="L21" s="32">
        <v>0</v>
      </c>
      <c r="M21" s="35">
        <f t="shared" si="10"/>
        <v>0</v>
      </c>
      <c r="N21" s="34" t="e">
        <f t="shared" si="7"/>
        <v>#DIV/0!</v>
      </c>
      <c r="O21" s="106"/>
    </row>
    <row r="22" spans="1:15" ht="19.5" customHeight="1" x14ac:dyDescent="0.25">
      <c r="A22" s="36"/>
      <c r="B22" s="42">
        <v>0</v>
      </c>
      <c r="C22" s="32">
        <f t="shared" si="0"/>
        <v>0</v>
      </c>
      <c r="D22" s="42">
        <v>0</v>
      </c>
      <c r="E22" s="108"/>
      <c r="F22" s="32">
        <v>0</v>
      </c>
      <c r="G22" s="114"/>
      <c r="H22" s="32">
        <v>0</v>
      </c>
      <c r="I22" s="33">
        <f t="shared" si="8"/>
        <v>0</v>
      </c>
      <c r="J22" s="34" t="e">
        <f t="shared" si="9"/>
        <v>#DIV/0!</v>
      </c>
      <c r="K22" s="106"/>
      <c r="L22" s="32">
        <v>0</v>
      </c>
      <c r="M22" s="35">
        <f t="shared" si="10"/>
        <v>0</v>
      </c>
      <c r="N22" s="34" t="e">
        <f t="shared" si="7"/>
        <v>#DIV/0!</v>
      </c>
      <c r="O22" s="106"/>
    </row>
    <row r="23" spans="1:15" ht="19.5" customHeight="1" x14ac:dyDescent="0.25">
      <c r="A23" s="36"/>
      <c r="B23" s="42">
        <v>0</v>
      </c>
      <c r="C23" s="32">
        <f t="shared" si="0"/>
        <v>0</v>
      </c>
      <c r="D23" s="42">
        <v>0</v>
      </c>
      <c r="E23" s="108"/>
      <c r="F23" s="32">
        <v>0</v>
      </c>
      <c r="G23" s="114"/>
      <c r="H23" s="32">
        <v>0</v>
      </c>
      <c r="I23" s="33">
        <f t="shared" si="8"/>
        <v>0</v>
      </c>
      <c r="J23" s="34" t="e">
        <f t="shared" si="9"/>
        <v>#DIV/0!</v>
      </c>
      <c r="K23" s="106"/>
      <c r="L23" s="32">
        <v>0</v>
      </c>
      <c r="M23" s="35">
        <f t="shared" si="10"/>
        <v>0</v>
      </c>
      <c r="N23" s="34" t="e">
        <f t="shared" si="7"/>
        <v>#DIV/0!</v>
      </c>
      <c r="O23" s="106"/>
    </row>
    <row r="24" spans="1:15" ht="19.5" customHeight="1" x14ac:dyDescent="0.25">
      <c r="A24" s="22" t="s">
        <v>4</v>
      </c>
      <c r="B24" s="49">
        <f>SUM(B17:B23)</f>
        <v>0</v>
      </c>
      <c r="C24" s="49">
        <f>SUM(C17:C23)</f>
        <v>0</v>
      </c>
      <c r="D24" s="49">
        <f>SUM(D17:D23)</f>
        <v>0</v>
      </c>
      <c r="E24" s="108"/>
      <c r="F24" s="49">
        <f t="shared" ref="F24:L24" si="11">SUM(F17:F23)</f>
        <v>0</v>
      </c>
      <c r="G24" s="114"/>
      <c r="H24" s="49">
        <f t="shared" si="11"/>
        <v>0</v>
      </c>
      <c r="I24" s="49">
        <f t="shared" si="11"/>
        <v>0</v>
      </c>
      <c r="J24" s="50" t="e">
        <f>H24/F24</f>
        <v>#DIV/0!</v>
      </c>
      <c r="K24" s="106"/>
      <c r="L24" s="49">
        <f t="shared" si="11"/>
        <v>0</v>
      </c>
      <c r="M24" s="51">
        <f t="shared" si="10"/>
        <v>0</v>
      </c>
      <c r="N24" s="52" t="e">
        <f t="shared" si="7"/>
        <v>#DIV/0!</v>
      </c>
      <c r="O24" s="106"/>
    </row>
    <row r="25" spans="1:15" ht="19.5" customHeight="1" x14ac:dyDescent="0.25">
      <c r="A25" s="23" t="s">
        <v>5</v>
      </c>
      <c r="B25" s="95"/>
      <c r="C25" s="35">
        <f t="shared" si="0"/>
        <v>0</v>
      </c>
      <c r="D25" s="95"/>
      <c r="E25" s="108"/>
      <c r="F25" s="53"/>
      <c r="G25" s="114"/>
      <c r="H25" s="53"/>
      <c r="I25" s="53"/>
      <c r="J25" s="53"/>
      <c r="K25" s="106"/>
      <c r="L25" s="53"/>
      <c r="M25" s="54"/>
      <c r="N25" s="54"/>
      <c r="O25" s="106"/>
    </row>
    <row r="26" spans="1:15" ht="19.5" customHeight="1" thickBot="1" x14ac:dyDescent="0.3">
      <c r="A26" s="24" t="s">
        <v>6</v>
      </c>
      <c r="B26" s="44">
        <f>SUM(B24,B15)</f>
        <v>0</v>
      </c>
      <c r="C26" s="44">
        <f>SUM(C24,C15)</f>
        <v>0</v>
      </c>
      <c r="D26" s="44">
        <f>SUM(D24,D15)</f>
        <v>0</v>
      </c>
      <c r="E26" s="109"/>
      <c r="F26" s="44">
        <f>SUM(F24,F15)</f>
        <v>0</v>
      </c>
      <c r="G26" s="115"/>
      <c r="H26" s="44">
        <f>SUM(H24,H15)</f>
        <v>0</v>
      </c>
      <c r="I26" s="44">
        <f>SUM(I24,I15)</f>
        <v>0</v>
      </c>
      <c r="J26" s="47" t="e">
        <f>H26/F4</f>
        <v>#DIV/0!</v>
      </c>
      <c r="K26" s="107"/>
      <c r="L26" s="44">
        <f>SUM(L24,L15)</f>
        <v>0</v>
      </c>
      <c r="M26" s="55">
        <f t="shared" si="10"/>
        <v>0</v>
      </c>
      <c r="N26" s="56" t="e">
        <f>L26/F26</f>
        <v>#DIV/0!</v>
      </c>
      <c r="O26" s="107"/>
    </row>
    <row r="27" spans="1:15" s="19" customFormat="1" ht="101.25" customHeight="1" thickBot="1" x14ac:dyDescent="0.3">
      <c r="A27" s="12" t="s">
        <v>30</v>
      </c>
      <c r="B27" s="102" t="e">
        <f>B26/D26</f>
        <v>#DIV/0!</v>
      </c>
      <c r="C27" s="102"/>
      <c r="D27" s="103"/>
      <c r="E27" s="94" t="s">
        <v>31</v>
      </c>
      <c r="F27" s="14" t="e">
        <f>F4/D26</f>
        <v>#DIV/0!</v>
      </c>
      <c r="G27" s="13" t="s">
        <v>32</v>
      </c>
      <c r="H27" s="15"/>
      <c r="I27" s="15"/>
      <c r="J27" s="16"/>
      <c r="K27" s="13" t="s">
        <v>32</v>
      </c>
      <c r="L27" s="17"/>
      <c r="M27" s="15"/>
      <c r="N27" s="16"/>
      <c r="O27" s="18" t="s">
        <v>32</v>
      </c>
    </row>
    <row r="28" spans="1:15" ht="26.25" customHeight="1" x14ac:dyDescent="0.25">
      <c r="B28" s="57"/>
      <c r="C28" s="58"/>
      <c r="D28" s="58"/>
      <c r="F28" s="57"/>
      <c r="G28" s="57"/>
      <c r="H28" s="64" t="s">
        <v>15</v>
      </c>
      <c r="I28" s="65"/>
      <c r="J28" s="65"/>
      <c r="L28" s="69" t="s">
        <v>16</v>
      </c>
      <c r="M28" s="65"/>
      <c r="N28" s="65"/>
    </row>
    <row r="29" spans="1:15" ht="18" customHeight="1" x14ac:dyDescent="0.25">
      <c r="B29" s="57"/>
      <c r="C29" s="58"/>
      <c r="D29" s="58"/>
      <c r="F29" s="57"/>
      <c r="G29" s="57"/>
      <c r="H29" s="66" t="s">
        <v>18</v>
      </c>
      <c r="I29" s="65"/>
      <c r="J29" s="65"/>
      <c r="L29" s="66" t="s">
        <v>18</v>
      </c>
      <c r="M29" s="65"/>
      <c r="N29" s="65"/>
    </row>
    <row r="30" spans="1:15" ht="18" customHeight="1" thickBot="1" x14ac:dyDescent="0.3">
      <c r="B30" s="57"/>
      <c r="C30" s="58"/>
      <c r="D30" s="58"/>
      <c r="F30" s="57"/>
      <c r="G30" s="57"/>
      <c r="H30" s="66" t="s">
        <v>33</v>
      </c>
      <c r="I30" s="65"/>
      <c r="J30" s="65"/>
      <c r="L30" s="66" t="s">
        <v>33</v>
      </c>
      <c r="M30" s="65"/>
      <c r="N30" s="65"/>
    </row>
    <row r="31" spans="1:15" ht="17.25" x14ac:dyDescent="0.25">
      <c r="F31" s="57"/>
      <c r="G31" s="57"/>
      <c r="H31" s="67" t="s">
        <v>11</v>
      </c>
      <c r="I31" s="60">
        <f>H26</f>
        <v>0</v>
      </c>
      <c r="J31" s="37"/>
      <c r="L31" s="67" t="s">
        <v>13</v>
      </c>
      <c r="M31" s="60">
        <f>L26</f>
        <v>0</v>
      </c>
      <c r="N31" s="37"/>
    </row>
    <row r="32" spans="1:15" ht="33.75" thickBot="1" x14ac:dyDescent="0.3">
      <c r="F32" s="57"/>
      <c r="G32" s="57"/>
      <c r="H32" s="68" t="s">
        <v>12</v>
      </c>
      <c r="I32" s="61" t="e">
        <f>H26/F4</f>
        <v>#DIV/0!</v>
      </c>
      <c r="J32" s="37"/>
      <c r="L32" s="68" t="s">
        <v>14</v>
      </c>
      <c r="M32" s="61" t="e">
        <f>L26/F4</f>
        <v>#DIV/0!</v>
      </c>
      <c r="N32" s="37"/>
    </row>
    <row r="33" spans="6:14" ht="88.5" thickBot="1" x14ac:dyDescent="0.3">
      <c r="F33" s="57"/>
      <c r="G33" s="57"/>
      <c r="H33" s="62"/>
      <c r="L33" s="70" t="s">
        <v>34</v>
      </c>
      <c r="M33" s="63">
        <f>F4-L26</f>
        <v>0</v>
      </c>
      <c r="N33" s="37"/>
    </row>
    <row r="34" spans="6:14" ht="17.25" x14ac:dyDescent="0.25">
      <c r="F34" s="57"/>
      <c r="G34" s="57"/>
      <c r="H34" s="62"/>
    </row>
    <row r="35" spans="6:14" ht="17.25" x14ac:dyDescent="0.25">
      <c r="F35" s="57"/>
      <c r="G35" s="57"/>
    </row>
    <row r="36" spans="6:14" ht="17.25" x14ac:dyDescent="0.25">
      <c r="F36" s="57"/>
      <c r="G36" s="57"/>
    </row>
    <row r="37" spans="6:14" ht="17.25" x14ac:dyDescent="0.25">
      <c r="F37" s="57"/>
      <c r="G37" s="57"/>
    </row>
    <row r="38" spans="6:14" ht="17.25" x14ac:dyDescent="0.25">
      <c r="F38" s="57"/>
      <c r="G38" s="57"/>
    </row>
    <row r="39" spans="6:14" ht="17.25" x14ac:dyDescent="0.25">
      <c r="F39" s="57"/>
      <c r="G39" s="57"/>
    </row>
    <row r="40" spans="6:14" ht="17.25" x14ac:dyDescent="0.25">
      <c r="F40" s="57"/>
      <c r="G40" s="57"/>
    </row>
    <row r="41" spans="6:14" ht="17.25" x14ac:dyDescent="0.25">
      <c r="F41" s="57"/>
      <c r="G41" s="57"/>
    </row>
    <row r="42" spans="6:14" ht="17.25" x14ac:dyDescent="0.25">
      <c r="F42" s="57"/>
      <c r="G42" s="57"/>
    </row>
    <row r="43" spans="6:14" ht="17.25" x14ac:dyDescent="0.25">
      <c r="F43" s="57"/>
      <c r="G43" s="57"/>
    </row>
    <row r="44" spans="6:14" ht="17.25" x14ac:dyDescent="0.25">
      <c r="F44" s="57"/>
      <c r="G44" s="57"/>
    </row>
  </sheetData>
  <sheetProtection algorithmName="SHA-512" hashValue="THefxkiKf+qrrZRhs+dKi6xw43vx+LKpGK6H8jmkebT52bMGuJ/ZnC/7VCYNWqrWAMLdnVz497iEcW2vvEg1uA==" saltValue="9KzzgKWFkgRk89noB23eeA==" spinCount="100000" sheet="1" selectLockedCells="1"/>
  <mergeCells count="23">
    <mergeCell ref="G17:G26"/>
    <mergeCell ref="A3:A4"/>
    <mergeCell ref="C3:C4"/>
    <mergeCell ref="B3:B4"/>
    <mergeCell ref="D3:D4"/>
    <mergeCell ref="E6:E15"/>
    <mergeCell ref="E3:E4"/>
    <mergeCell ref="O3:O4"/>
    <mergeCell ref="N3:N4"/>
    <mergeCell ref="M3:M4"/>
    <mergeCell ref="L3:L4"/>
    <mergeCell ref="B27:D27"/>
    <mergeCell ref="K3:K4"/>
    <mergeCell ref="J3:J4"/>
    <mergeCell ref="I3:I4"/>
    <mergeCell ref="H3:H4"/>
    <mergeCell ref="K6:K15"/>
    <mergeCell ref="K17:K26"/>
    <mergeCell ref="O6:O15"/>
    <mergeCell ref="O17:O26"/>
    <mergeCell ref="E17:E26"/>
    <mergeCell ref="G3:G4"/>
    <mergeCell ref="G6:G15"/>
  </mergeCells>
  <pageMargins left="0.25" right="0.25" top="0.75" bottom="0.75" header="0.3" footer="0.3"/>
  <pageSetup scale="24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Sharan Johal</dc:creator>
  <cp:lastModifiedBy>sharan_j</cp:lastModifiedBy>
  <cp:lastPrinted>2019-12-19T23:20:10Z</cp:lastPrinted>
  <dcterms:created xsi:type="dcterms:W3CDTF">2018-01-15T19:35:47Z</dcterms:created>
  <dcterms:modified xsi:type="dcterms:W3CDTF">2020-12-15T18:22:40Z</dcterms:modified>
</cp:coreProperties>
</file>